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<sst xmlns="http://schemas.openxmlformats.org/spreadsheetml/2006/main" count="71">
  <si>
    <t>科类</t>
  </si>
  <si>
    <t>安 徽</t>
  </si>
  <si>
    <t>2016年计划数</t>
  </si>
  <si>
    <t>小计</t>
  </si>
  <si>
    <t>文</t>
  </si>
  <si>
    <t>理</t>
  </si>
  <si>
    <t>兼</t>
  </si>
  <si>
    <t>经济管理试验班（文澜学院）</t>
  </si>
  <si>
    <t>安全工程</t>
  </si>
  <si>
    <t>保险学</t>
  </si>
  <si>
    <t>保险学（精算方向）</t>
  </si>
  <si>
    <t>边防管理</t>
  </si>
  <si>
    <t>财务管理</t>
  </si>
  <si>
    <t>财政学</t>
  </si>
  <si>
    <t>城市管理（城市经济与管理方向）</t>
  </si>
  <si>
    <t>电子商务（技术方向）</t>
  </si>
  <si>
    <t>电子商务（管理方向）</t>
  </si>
  <si>
    <t>俄语</t>
  </si>
  <si>
    <t>法学</t>
  </si>
  <si>
    <t>法学(民商法方向)</t>
  </si>
  <si>
    <t>法学(涉外经贸法方向)</t>
  </si>
  <si>
    <t>法学(刑事司法方向)</t>
  </si>
  <si>
    <t>法学(政府法制方向)</t>
  </si>
  <si>
    <t>法语</t>
  </si>
  <si>
    <t>房地产开发与管理</t>
  </si>
  <si>
    <t>工程管理</t>
  </si>
  <si>
    <t>工程造价</t>
  </si>
  <si>
    <t>工商管理</t>
  </si>
  <si>
    <t>公共事业管理</t>
  </si>
  <si>
    <t>管理科学</t>
  </si>
  <si>
    <t>国际经济与贸易</t>
  </si>
  <si>
    <t>国际商务</t>
  </si>
  <si>
    <t>国际政治</t>
  </si>
  <si>
    <t>汉语言文学</t>
  </si>
  <si>
    <t>环境工程</t>
  </si>
  <si>
    <t>会计学</t>
  </si>
  <si>
    <t>会计学（注册会计师方向）</t>
  </si>
  <si>
    <t>计算机科学与技术</t>
  </si>
  <si>
    <t>金融工程</t>
  </si>
  <si>
    <t>金融学</t>
  </si>
  <si>
    <t>金融数学</t>
  </si>
  <si>
    <t>经济统计学</t>
  </si>
  <si>
    <t>经济学</t>
  </si>
  <si>
    <t>劳动关系</t>
  </si>
  <si>
    <t>劳动与社会保障</t>
  </si>
  <si>
    <t>旅游管理</t>
  </si>
  <si>
    <t>贸易经济</t>
  </si>
  <si>
    <t>农林经济管理</t>
  </si>
  <si>
    <t>人力资源管理</t>
  </si>
  <si>
    <t>日语</t>
  </si>
  <si>
    <t>商务英语</t>
  </si>
  <si>
    <t>社会学</t>
  </si>
  <si>
    <t>市场营销</t>
  </si>
  <si>
    <t>税收学</t>
  </si>
  <si>
    <t>数字媒体艺术</t>
  </si>
  <si>
    <t>统计学</t>
  </si>
  <si>
    <t>投资学</t>
  </si>
  <si>
    <t>物流管理</t>
  </si>
  <si>
    <t>新闻传播学类</t>
  </si>
  <si>
    <t>信息管理与信息系统</t>
  </si>
  <si>
    <t>信息管理与信息系统（金融信息工程方向）</t>
  </si>
  <si>
    <t>信息与计算科学</t>
  </si>
  <si>
    <t>行政管理</t>
  </si>
  <si>
    <t>中外合作办学视觉传达设计</t>
  </si>
  <si>
    <t>中外合作办学电影学</t>
  </si>
  <si>
    <t>英语</t>
  </si>
  <si>
    <t>应用统计学</t>
  </si>
  <si>
    <t>哲学</t>
  </si>
  <si>
    <t>侦查学</t>
  </si>
  <si>
    <t>侦查学(职务犯罪侦查方向)</t>
  </si>
  <si>
    <t>治安学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</si>
</sst>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23" fillId="15" borderId="3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23"/>
  <sheetViews>
    <sheetView tabSelected="1" workbookViewId="0">
      <selection activeCell="C1" sqref="C$1:C$1048576"/>
    </sheetView>
  </sheetViews>
  <sheetFormatPr defaultColWidth="9" defaultRowHeight="13.5" outlineLevelCol="2"/>
  <cols>
    <col min="1" max="1" width="20.2083333333333" style="1" customWidth="1"/>
    <col min="2" max="2" width="2.875" style="2" customWidth="1"/>
    <col min="3" max="3" width="3.75" style="2" customWidth="1"/>
  </cols>
  <sheetData>
    <row r="1" ht="27" spans="1:3">
      <c r="A1" s="3"/>
      <c r="B1" s="4" t="s">
        <v>0</v>
      </c>
      <c r="C1" s="4" t="s">
        <v>1</v>
      </c>
    </row>
    <row r="2" spans="1:3">
      <c r="A2" s="5" t="s">
        <v>2</v>
      </c>
      <c r="B2" s="6"/>
      <c r="C2" s="6">
        <v>132</v>
      </c>
    </row>
    <row r="3" spans="1:3">
      <c r="A3" s="5" t="s">
        <v>3</v>
      </c>
      <c r="B3" s="6" t="s">
        <v>4</v>
      </c>
      <c r="C3" s="6">
        <f>C6+C9+C11+C13+C15+C17+C19+C23+C25+C27+C29+C31+C33+C35+C37+C39+C41+C43+C45+C47+C49+C51+C53+C55+C57+C59+C63+C67+C69+C71+C73+C75+C77+C79+C81+C83+C85+C87+C89+C91+C95+C97+C99+C104+C106+C109+C112+C115+C117+C119+C121</f>
        <v>52</v>
      </c>
    </row>
    <row r="4" spans="1:3">
      <c r="A4" s="5" t="s">
        <v>3</v>
      </c>
      <c r="B4" s="6" t="s">
        <v>5</v>
      </c>
      <c r="C4" s="6">
        <f>C7+C8+C10+C12+C14+C16+C18+C20+C21+C22+C24+C26+C28+C30+C32+C34+C36+C38+C40+C42+C44+C46+C48+C50+C52+C54+C56+C58+C60+C61+C62+C64+C65+C66+C68+C70+C72+C74+C76+C78+C80+C82+C84+C86+C88+C90+C92+C94+C96+C98+C100+C101+C102+C103+C105+C107+C110+C113+C114+C116+C118+C120+C122</f>
        <v>75</v>
      </c>
    </row>
    <row r="5" spans="1:3">
      <c r="A5" s="5" t="s">
        <v>3</v>
      </c>
      <c r="B5" s="6" t="s">
        <v>6</v>
      </c>
      <c r="C5" s="6">
        <f>C93+C108+C111</f>
        <v>5</v>
      </c>
    </row>
    <row r="6" spans="1:3">
      <c r="A6" s="7" t="s">
        <v>7</v>
      </c>
      <c r="B6" s="8" t="s">
        <v>4</v>
      </c>
      <c r="C6" s="8">
        <v>1</v>
      </c>
    </row>
    <row r="7" spans="1:3">
      <c r="A7" s="7" t="s">
        <v>7</v>
      </c>
      <c r="B7" s="8" t="s">
        <v>5</v>
      </c>
      <c r="C7" s="8">
        <v>2</v>
      </c>
    </row>
    <row r="8" spans="1:3">
      <c r="A8" s="7" t="s">
        <v>8</v>
      </c>
      <c r="B8" s="8" t="s">
        <v>5</v>
      </c>
      <c r="C8" s="8"/>
    </row>
    <row r="9" spans="1:3">
      <c r="A9" s="7" t="s">
        <v>9</v>
      </c>
      <c r="B9" s="8" t="s">
        <v>4</v>
      </c>
      <c r="C9" s="8">
        <v>1</v>
      </c>
    </row>
    <row r="10" spans="1:3">
      <c r="A10" s="7" t="s">
        <v>9</v>
      </c>
      <c r="B10" s="8" t="s">
        <v>5</v>
      </c>
      <c r="C10" s="8">
        <v>1</v>
      </c>
    </row>
    <row r="11" spans="1:3">
      <c r="A11" s="7" t="s">
        <v>10</v>
      </c>
      <c r="B11" s="8" t="s">
        <v>4</v>
      </c>
      <c r="C11" s="8">
        <v>2</v>
      </c>
    </row>
    <row r="12" spans="1:3">
      <c r="A12" s="7" t="s">
        <v>10</v>
      </c>
      <c r="B12" s="8" t="s">
        <v>5</v>
      </c>
      <c r="C12" s="8">
        <v>2</v>
      </c>
    </row>
    <row r="13" spans="1:3">
      <c r="A13" s="7" t="s">
        <v>11</v>
      </c>
      <c r="B13" s="8" t="s">
        <v>4</v>
      </c>
      <c r="C13" s="8"/>
    </row>
    <row r="14" spans="1:3">
      <c r="A14" s="7" t="s">
        <v>11</v>
      </c>
      <c r="B14" s="8" t="s">
        <v>5</v>
      </c>
      <c r="C14" s="8">
        <v>2</v>
      </c>
    </row>
    <row r="15" spans="1:3">
      <c r="A15" s="7" t="s">
        <v>12</v>
      </c>
      <c r="B15" s="8" t="s">
        <v>4</v>
      </c>
      <c r="C15" s="8">
        <v>2</v>
      </c>
    </row>
    <row r="16" spans="1:3">
      <c r="A16" s="7" t="s">
        <v>12</v>
      </c>
      <c r="B16" s="8" t="s">
        <v>5</v>
      </c>
      <c r="C16" s="8">
        <v>2</v>
      </c>
    </row>
    <row r="17" spans="1:3">
      <c r="A17" s="7" t="s">
        <v>13</v>
      </c>
      <c r="B17" s="8" t="s">
        <v>4</v>
      </c>
      <c r="C17" s="8"/>
    </row>
    <row r="18" spans="1:3">
      <c r="A18" s="7" t="s">
        <v>13</v>
      </c>
      <c r="B18" s="8" t="s">
        <v>5</v>
      </c>
      <c r="C18" s="8"/>
    </row>
    <row r="19" spans="1:3">
      <c r="A19" s="7" t="s">
        <v>14</v>
      </c>
      <c r="B19" s="8" t="s">
        <v>4</v>
      </c>
      <c r="C19" s="8"/>
    </row>
    <row r="20" spans="1:3">
      <c r="A20" s="7" t="s">
        <v>14</v>
      </c>
      <c r="B20" s="8" t="s">
        <v>5</v>
      </c>
      <c r="C20" s="8"/>
    </row>
    <row r="21" spans="1:3">
      <c r="A21" s="7" t="s">
        <v>15</v>
      </c>
      <c r="B21" s="8" t="s">
        <v>5</v>
      </c>
      <c r="C21" s="8">
        <v>2</v>
      </c>
    </row>
    <row r="22" spans="1:3">
      <c r="A22" s="7" t="s">
        <v>16</v>
      </c>
      <c r="B22" s="8" t="s">
        <v>5</v>
      </c>
      <c r="C22" s="8"/>
    </row>
    <row r="23" spans="1:3">
      <c r="A23" s="7" t="s">
        <v>17</v>
      </c>
      <c r="B23" s="8" t="s">
        <v>4</v>
      </c>
      <c r="C23" s="8"/>
    </row>
    <row r="24" spans="1:3">
      <c r="A24" s="7" t="s">
        <v>17</v>
      </c>
      <c r="B24" s="8" t="s">
        <v>5</v>
      </c>
      <c r="C24" s="8"/>
    </row>
    <row r="25" spans="1:3">
      <c r="A25" s="7" t="s">
        <v>18</v>
      </c>
      <c r="B25" s="8" t="s">
        <v>4</v>
      </c>
      <c r="C25" s="8">
        <v>10</v>
      </c>
    </row>
    <row r="26" spans="1:3">
      <c r="A26" s="7" t="s">
        <v>18</v>
      </c>
      <c r="B26" s="8" t="s">
        <v>5</v>
      </c>
      <c r="C26" s="8">
        <v>8</v>
      </c>
    </row>
    <row r="27" spans="1:3">
      <c r="A27" s="7" t="s">
        <v>19</v>
      </c>
      <c r="B27" s="8" t="s">
        <v>4</v>
      </c>
      <c r="C27" s="8"/>
    </row>
    <row r="28" spans="1:3">
      <c r="A28" s="7" t="s">
        <v>19</v>
      </c>
      <c r="B28" s="8" t="s">
        <v>5</v>
      </c>
      <c r="C28" s="8"/>
    </row>
    <row r="29" spans="1:3">
      <c r="A29" s="7" t="s">
        <v>20</v>
      </c>
      <c r="B29" s="8" t="s">
        <v>4</v>
      </c>
      <c r="C29" s="8">
        <v>1</v>
      </c>
    </row>
    <row r="30" spans="1:3">
      <c r="A30" s="7" t="s">
        <v>20</v>
      </c>
      <c r="B30" s="8" t="s">
        <v>5</v>
      </c>
      <c r="C30" s="8">
        <v>1</v>
      </c>
    </row>
    <row r="31" spans="1:3">
      <c r="A31" s="7" t="s">
        <v>21</v>
      </c>
      <c r="B31" s="8" t="s">
        <v>4</v>
      </c>
      <c r="C31" s="8"/>
    </row>
    <row r="32" spans="1:3">
      <c r="A32" s="7" t="s">
        <v>21</v>
      </c>
      <c r="B32" s="8" t="s">
        <v>5</v>
      </c>
      <c r="C32" s="8"/>
    </row>
    <row r="33" spans="1:3">
      <c r="A33" s="7" t="s">
        <v>22</v>
      </c>
      <c r="B33" s="8" t="s">
        <v>4</v>
      </c>
      <c r="C33" s="8">
        <v>2</v>
      </c>
    </row>
    <row r="34" spans="1:3">
      <c r="A34" s="7" t="s">
        <v>22</v>
      </c>
      <c r="B34" s="8" t="s">
        <v>5</v>
      </c>
      <c r="C34" s="8">
        <v>1</v>
      </c>
    </row>
    <row r="35" spans="1:3">
      <c r="A35" s="7" t="s">
        <v>23</v>
      </c>
      <c r="B35" s="8" t="s">
        <v>4</v>
      </c>
      <c r="C35" s="8"/>
    </row>
    <row r="36" spans="1:3">
      <c r="A36" s="7" t="s">
        <v>23</v>
      </c>
      <c r="B36" s="8" t="s">
        <v>5</v>
      </c>
      <c r="C36" s="8"/>
    </row>
    <row r="37" spans="1:3">
      <c r="A37" s="7" t="s">
        <v>24</v>
      </c>
      <c r="B37" s="8" t="s">
        <v>4</v>
      </c>
      <c r="C37" s="8"/>
    </row>
    <row r="38" spans="1:3">
      <c r="A38" s="7" t="s">
        <v>24</v>
      </c>
      <c r="B38" s="8" t="s">
        <v>5</v>
      </c>
      <c r="C38" s="8"/>
    </row>
    <row r="39" spans="1:3">
      <c r="A39" s="7" t="s">
        <v>25</v>
      </c>
      <c r="B39" s="8" t="s">
        <v>4</v>
      </c>
      <c r="C39" s="8"/>
    </row>
    <row r="40" spans="1:3">
      <c r="A40" s="7" t="s">
        <v>25</v>
      </c>
      <c r="B40" s="8" t="s">
        <v>5</v>
      </c>
      <c r="C40" s="8"/>
    </row>
    <row r="41" spans="1:3">
      <c r="A41" s="7" t="s">
        <v>26</v>
      </c>
      <c r="B41" s="8" t="s">
        <v>4</v>
      </c>
      <c r="C41" s="8">
        <v>1</v>
      </c>
    </row>
    <row r="42" spans="1:3">
      <c r="A42" s="7" t="s">
        <v>26</v>
      </c>
      <c r="B42" s="8" t="s">
        <v>5</v>
      </c>
      <c r="C42" s="8">
        <v>2</v>
      </c>
    </row>
    <row r="43" spans="1:3">
      <c r="A43" s="7" t="s">
        <v>27</v>
      </c>
      <c r="B43" s="8" t="s">
        <v>4</v>
      </c>
      <c r="C43" s="8">
        <v>3</v>
      </c>
    </row>
    <row r="44" spans="1:3">
      <c r="A44" s="7" t="s">
        <v>27</v>
      </c>
      <c r="B44" s="8" t="s">
        <v>5</v>
      </c>
      <c r="C44" s="8">
        <v>2</v>
      </c>
    </row>
    <row r="45" spans="1:3">
      <c r="A45" s="7" t="s">
        <v>28</v>
      </c>
      <c r="B45" s="8" t="s">
        <v>4</v>
      </c>
      <c r="C45" s="8"/>
    </row>
    <row r="46" spans="1:3">
      <c r="A46" s="7" t="s">
        <v>28</v>
      </c>
      <c r="B46" s="8" t="s">
        <v>5</v>
      </c>
      <c r="C46" s="8"/>
    </row>
    <row r="47" spans="1:3">
      <c r="A47" s="7" t="s">
        <v>29</v>
      </c>
      <c r="B47" s="8" t="s">
        <v>4</v>
      </c>
      <c r="C47" s="8">
        <v>2</v>
      </c>
    </row>
    <row r="48" spans="1:3">
      <c r="A48" s="7" t="s">
        <v>29</v>
      </c>
      <c r="B48" s="8" t="s">
        <v>5</v>
      </c>
      <c r="C48" s="8">
        <v>1</v>
      </c>
    </row>
    <row r="49" spans="1:3">
      <c r="A49" s="7" t="s">
        <v>30</v>
      </c>
      <c r="B49" s="8" t="s">
        <v>4</v>
      </c>
      <c r="C49" s="8">
        <v>1</v>
      </c>
    </row>
    <row r="50" spans="1:3">
      <c r="A50" s="7" t="s">
        <v>30</v>
      </c>
      <c r="B50" s="8" t="s">
        <v>5</v>
      </c>
      <c r="C50" s="8">
        <v>2</v>
      </c>
    </row>
    <row r="51" spans="1:3">
      <c r="A51" s="7" t="s">
        <v>31</v>
      </c>
      <c r="B51" s="8" t="s">
        <v>4</v>
      </c>
      <c r="C51" s="8"/>
    </row>
    <row r="52" spans="1:3">
      <c r="A52" s="7" t="s">
        <v>31</v>
      </c>
      <c r="B52" s="8" t="s">
        <v>5</v>
      </c>
      <c r="C52" s="8"/>
    </row>
    <row r="53" spans="1:3">
      <c r="A53" s="7" t="s">
        <v>32</v>
      </c>
      <c r="B53" s="8" t="s">
        <v>4</v>
      </c>
      <c r="C53" s="8">
        <v>1</v>
      </c>
    </row>
    <row r="54" spans="1:3">
      <c r="A54" s="7" t="s">
        <v>32</v>
      </c>
      <c r="B54" s="8" t="s">
        <v>5</v>
      </c>
      <c r="C54" s="8">
        <v>1</v>
      </c>
    </row>
    <row r="55" spans="1:3">
      <c r="A55" s="7" t="s">
        <v>33</v>
      </c>
      <c r="B55" s="8" t="s">
        <v>4</v>
      </c>
      <c r="C55" s="8">
        <v>1</v>
      </c>
    </row>
    <row r="56" spans="1:3">
      <c r="A56" s="7" t="s">
        <v>34</v>
      </c>
      <c r="B56" s="8" t="s">
        <v>5</v>
      </c>
      <c r="C56" s="8"/>
    </row>
    <row r="57" spans="1:3">
      <c r="A57" s="7" t="s">
        <v>35</v>
      </c>
      <c r="B57" s="8" t="s">
        <v>4</v>
      </c>
      <c r="C57" s="8">
        <v>1</v>
      </c>
    </row>
    <row r="58" spans="1:3">
      <c r="A58" s="7" t="s">
        <v>35</v>
      </c>
      <c r="B58" s="8" t="s">
        <v>5</v>
      </c>
      <c r="C58" s="8">
        <v>1</v>
      </c>
    </row>
    <row r="59" spans="1:3">
      <c r="A59" s="7" t="s">
        <v>36</v>
      </c>
      <c r="B59" s="8" t="s">
        <v>4</v>
      </c>
      <c r="C59" s="8">
        <v>1</v>
      </c>
    </row>
    <row r="60" spans="1:3">
      <c r="A60" s="7" t="s">
        <v>36</v>
      </c>
      <c r="B60" s="8" t="s">
        <v>5</v>
      </c>
      <c r="C60" s="8">
        <v>2</v>
      </c>
    </row>
    <row r="61" spans="1:3">
      <c r="A61" s="7" t="s">
        <v>37</v>
      </c>
      <c r="B61" s="8" t="s">
        <v>5</v>
      </c>
      <c r="C61" s="8">
        <v>1</v>
      </c>
    </row>
    <row r="62" spans="1:3">
      <c r="A62" s="7" t="s">
        <v>38</v>
      </c>
      <c r="B62" s="8" t="s">
        <v>5</v>
      </c>
      <c r="C62" s="8"/>
    </row>
    <row r="63" spans="1:3">
      <c r="A63" s="7" t="s">
        <v>39</v>
      </c>
      <c r="B63" s="8" t="s">
        <v>4</v>
      </c>
      <c r="C63" s="8">
        <v>1</v>
      </c>
    </row>
    <row r="64" spans="1:3">
      <c r="A64" s="7" t="s">
        <v>39</v>
      </c>
      <c r="B64" s="8" t="s">
        <v>5</v>
      </c>
      <c r="C64" s="8">
        <v>2</v>
      </c>
    </row>
    <row r="65" spans="1:3">
      <c r="A65" s="7" t="s">
        <v>40</v>
      </c>
      <c r="B65" s="8" t="s">
        <v>5</v>
      </c>
      <c r="C65" s="8">
        <v>1</v>
      </c>
    </row>
    <row r="66" spans="1:3">
      <c r="A66" s="7" t="s">
        <v>41</v>
      </c>
      <c r="B66" s="8" t="s">
        <v>5</v>
      </c>
      <c r="C66" s="8"/>
    </row>
    <row r="67" spans="1:3">
      <c r="A67" s="7" t="s">
        <v>42</v>
      </c>
      <c r="B67" s="8" t="s">
        <v>4</v>
      </c>
      <c r="C67" s="8">
        <v>3</v>
      </c>
    </row>
    <row r="68" spans="1:3">
      <c r="A68" s="7" t="s">
        <v>42</v>
      </c>
      <c r="B68" s="8" t="s">
        <v>5</v>
      </c>
      <c r="C68" s="8">
        <v>3</v>
      </c>
    </row>
    <row r="69" spans="1:3">
      <c r="A69" s="7" t="s">
        <v>43</v>
      </c>
      <c r="B69" s="8" t="s">
        <v>4</v>
      </c>
      <c r="C69" s="8"/>
    </row>
    <row r="70" spans="1:3">
      <c r="A70" s="7" t="s">
        <v>43</v>
      </c>
      <c r="B70" s="8" t="s">
        <v>5</v>
      </c>
      <c r="C70" s="8"/>
    </row>
    <row r="71" spans="1:3">
      <c r="A71" s="7" t="s">
        <v>44</v>
      </c>
      <c r="B71" s="8" t="s">
        <v>4</v>
      </c>
      <c r="C71" s="8">
        <v>2</v>
      </c>
    </row>
    <row r="72" spans="1:3">
      <c r="A72" s="7" t="s">
        <v>44</v>
      </c>
      <c r="B72" s="8" t="s">
        <v>5</v>
      </c>
      <c r="C72" s="8">
        <v>1</v>
      </c>
    </row>
    <row r="73" spans="1:3">
      <c r="A73" s="7" t="s">
        <v>45</v>
      </c>
      <c r="B73" s="8" t="s">
        <v>4</v>
      </c>
      <c r="C73" s="8"/>
    </row>
    <row r="74" spans="1:3">
      <c r="A74" s="7" t="s">
        <v>45</v>
      </c>
      <c r="B74" s="8" t="s">
        <v>5</v>
      </c>
      <c r="C74" s="8"/>
    </row>
    <row r="75" spans="1:3">
      <c r="A75" s="7" t="s">
        <v>46</v>
      </c>
      <c r="B75" s="8" t="s">
        <v>4</v>
      </c>
      <c r="C75" s="8">
        <v>1</v>
      </c>
    </row>
    <row r="76" spans="1:3">
      <c r="A76" s="7" t="s">
        <v>46</v>
      </c>
      <c r="B76" s="8" t="s">
        <v>5</v>
      </c>
      <c r="C76" s="8">
        <v>1</v>
      </c>
    </row>
    <row r="77" spans="1:3">
      <c r="A77" s="7" t="s">
        <v>47</v>
      </c>
      <c r="B77" s="8" t="s">
        <v>4</v>
      </c>
      <c r="C77" s="8"/>
    </row>
    <row r="78" spans="1:3">
      <c r="A78" s="7" t="s">
        <v>47</v>
      </c>
      <c r="B78" s="8" t="s">
        <v>5</v>
      </c>
      <c r="C78" s="8"/>
    </row>
    <row r="79" spans="1:3">
      <c r="A79" s="7" t="s">
        <v>48</v>
      </c>
      <c r="B79" s="8" t="s">
        <v>4</v>
      </c>
      <c r="C79" s="8"/>
    </row>
    <row r="80" spans="1:3">
      <c r="A80" s="7" t="s">
        <v>48</v>
      </c>
      <c r="B80" s="8" t="s">
        <v>5</v>
      </c>
      <c r="C80" s="8"/>
    </row>
    <row r="81" spans="1:3">
      <c r="A81" s="7" t="s">
        <v>49</v>
      </c>
      <c r="B81" s="8" t="s">
        <v>4</v>
      </c>
      <c r="C81" s="8"/>
    </row>
    <row r="82" spans="1:3">
      <c r="A82" s="7" t="s">
        <v>49</v>
      </c>
      <c r="B82" s="8" t="s">
        <v>5</v>
      </c>
      <c r="C82" s="8"/>
    </row>
    <row r="83" spans="1:3">
      <c r="A83" s="7" t="s">
        <v>50</v>
      </c>
      <c r="B83" s="8" t="s">
        <v>4</v>
      </c>
      <c r="C83" s="8"/>
    </row>
    <row r="84" spans="1:3">
      <c r="A84" s="7" t="s">
        <v>50</v>
      </c>
      <c r="B84" s="8" t="s">
        <v>5</v>
      </c>
      <c r="C84" s="8"/>
    </row>
    <row r="85" spans="1:3">
      <c r="A85" s="7" t="s">
        <v>51</v>
      </c>
      <c r="B85" s="8" t="s">
        <v>4</v>
      </c>
      <c r="C85" s="8">
        <v>1</v>
      </c>
    </row>
    <row r="86" spans="1:3">
      <c r="A86" s="7" t="s">
        <v>51</v>
      </c>
      <c r="B86" s="8" t="s">
        <v>5</v>
      </c>
      <c r="C86" s="8">
        <v>1</v>
      </c>
    </row>
    <row r="87" spans="1:3">
      <c r="A87" s="7" t="s">
        <v>52</v>
      </c>
      <c r="B87" s="8" t="s">
        <v>4</v>
      </c>
      <c r="C87" s="8">
        <v>2</v>
      </c>
    </row>
    <row r="88" spans="1:3">
      <c r="A88" s="7" t="s">
        <v>52</v>
      </c>
      <c r="B88" s="8" t="s">
        <v>5</v>
      </c>
      <c r="C88" s="8">
        <v>1</v>
      </c>
    </row>
    <row r="89" spans="1:3">
      <c r="A89" s="7" t="s">
        <v>53</v>
      </c>
      <c r="B89" s="8" t="s">
        <v>4</v>
      </c>
      <c r="C89" s="8">
        <v>3</v>
      </c>
    </row>
    <row r="90" spans="1:3">
      <c r="A90" s="7" t="s">
        <v>53</v>
      </c>
      <c r="B90" s="8" t="s">
        <v>5</v>
      </c>
      <c r="C90" s="8">
        <v>4</v>
      </c>
    </row>
    <row r="91" spans="1:3">
      <c r="A91" s="7" t="s">
        <v>54</v>
      </c>
      <c r="B91" s="8" t="s">
        <v>4</v>
      </c>
      <c r="C91" s="8"/>
    </row>
    <row r="92" spans="1:3">
      <c r="A92" s="7" t="s">
        <v>54</v>
      </c>
      <c r="B92" s="8" t="s">
        <v>5</v>
      </c>
      <c r="C92" s="8"/>
    </row>
    <row r="93" spans="1:3">
      <c r="A93" s="7" t="s">
        <v>54</v>
      </c>
      <c r="B93" s="8" t="s">
        <v>6</v>
      </c>
      <c r="C93" s="8"/>
    </row>
    <row r="94" spans="1:3">
      <c r="A94" s="7" t="s">
        <v>55</v>
      </c>
      <c r="B94" s="8" t="s">
        <v>5</v>
      </c>
      <c r="C94" s="8">
        <v>1</v>
      </c>
    </row>
    <row r="95" spans="1:3">
      <c r="A95" s="7" t="s">
        <v>56</v>
      </c>
      <c r="B95" s="8" t="s">
        <v>4</v>
      </c>
      <c r="C95" s="8">
        <v>1</v>
      </c>
    </row>
    <row r="96" spans="1:3">
      <c r="A96" s="7" t="s">
        <v>56</v>
      </c>
      <c r="B96" s="8" t="s">
        <v>5</v>
      </c>
      <c r="C96" s="8">
        <v>1</v>
      </c>
    </row>
    <row r="97" spans="1:3">
      <c r="A97" s="7" t="s">
        <v>57</v>
      </c>
      <c r="B97" s="8" t="s">
        <v>4</v>
      </c>
      <c r="C97" s="8">
        <v>1</v>
      </c>
    </row>
    <row r="98" spans="1:3">
      <c r="A98" s="7" t="s">
        <v>57</v>
      </c>
      <c r="B98" s="8" t="s">
        <v>5</v>
      </c>
      <c r="C98" s="8">
        <v>1</v>
      </c>
    </row>
    <row r="99" spans="1:3">
      <c r="A99" s="7" t="s">
        <v>58</v>
      </c>
      <c r="B99" s="8" t="s">
        <v>4</v>
      </c>
      <c r="C99" s="8">
        <v>3</v>
      </c>
    </row>
    <row r="100" spans="1:3">
      <c r="A100" s="7" t="s">
        <v>58</v>
      </c>
      <c r="B100" s="8" t="s">
        <v>5</v>
      </c>
      <c r="C100" s="8">
        <v>3</v>
      </c>
    </row>
    <row r="101" spans="1:3">
      <c r="A101" s="7" t="s">
        <v>59</v>
      </c>
      <c r="B101" s="8" t="s">
        <v>5</v>
      </c>
      <c r="C101" s="8">
        <v>3</v>
      </c>
    </row>
    <row r="102" spans="1:3">
      <c r="A102" s="7" t="s">
        <v>60</v>
      </c>
      <c r="B102" s="8" t="s">
        <v>5</v>
      </c>
      <c r="C102" s="8">
        <v>4</v>
      </c>
    </row>
    <row r="103" spans="1:3">
      <c r="A103" s="7" t="s">
        <v>61</v>
      </c>
      <c r="B103" s="8" t="s">
        <v>5</v>
      </c>
      <c r="C103" s="8">
        <v>2</v>
      </c>
    </row>
    <row r="104" spans="1:3">
      <c r="A104" s="7" t="s">
        <v>62</v>
      </c>
      <c r="B104" s="8" t="s">
        <v>4</v>
      </c>
      <c r="C104" s="8"/>
    </row>
    <row r="105" spans="1:3">
      <c r="A105" s="7" t="s">
        <v>62</v>
      </c>
      <c r="B105" s="8" t="s">
        <v>5</v>
      </c>
      <c r="C105" s="8"/>
    </row>
    <row r="106" spans="1:3">
      <c r="A106" s="9" t="s">
        <v>63</v>
      </c>
      <c r="B106" s="10" t="s">
        <v>4</v>
      </c>
      <c r="C106" s="10"/>
    </row>
    <row r="107" spans="1:3">
      <c r="A107" s="9" t="s">
        <v>63</v>
      </c>
      <c r="B107" s="10" t="s">
        <v>5</v>
      </c>
      <c r="C107" s="10"/>
    </row>
    <row r="108" spans="1:3">
      <c r="A108" s="9" t="s">
        <v>63</v>
      </c>
      <c r="B108" s="10" t="s">
        <v>6</v>
      </c>
      <c r="C108" s="10">
        <v>5</v>
      </c>
    </row>
    <row r="109" spans="1:3">
      <c r="A109" s="11" t="s">
        <v>64</v>
      </c>
      <c r="B109" s="10" t="s">
        <v>4</v>
      </c>
      <c r="C109" s="10"/>
    </row>
    <row r="110" spans="1:3">
      <c r="A110" s="11" t="s">
        <v>64</v>
      </c>
      <c r="B110" s="10" t="s">
        <v>5</v>
      </c>
      <c r="C110" s="10"/>
    </row>
    <row r="111" spans="1:3">
      <c r="A111" s="11" t="s">
        <v>64</v>
      </c>
      <c r="B111" s="10" t="s">
        <v>6</v>
      </c>
      <c r="C111" s="10"/>
    </row>
    <row r="112" spans="1:3">
      <c r="A112" s="7" t="s">
        <v>65</v>
      </c>
      <c r="B112" s="8" t="s">
        <v>4</v>
      </c>
      <c r="C112" s="8">
        <v>2</v>
      </c>
    </row>
    <row r="113" spans="1:3">
      <c r="A113" s="7" t="s">
        <v>65</v>
      </c>
      <c r="B113" s="8" t="s">
        <v>5</v>
      </c>
      <c r="C113" s="8">
        <v>2</v>
      </c>
    </row>
    <row r="114" spans="1:3">
      <c r="A114" s="12" t="s">
        <v>66</v>
      </c>
      <c r="B114" s="10" t="s">
        <v>5</v>
      </c>
      <c r="C114" s="8">
        <v>4</v>
      </c>
    </row>
    <row r="115" spans="1:3">
      <c r="A115" s="7" t="s">
        <v>67</v>
      </c>
      <c r="B115" s="8" t="s">
        <v>4</v>
      </c>
      <c r="C115" s="8"/>
    </row>
    <row r="116" spans="1:3">
      <c r="A116" s="7" t="s">
        <v>67</v>
      </c>
      <c r="B116" s="8" t="s">
        <v>5</v>
      </c>
      <c r="C116" s="8">
        <v>1</v>
      </c>
    </row>
    <row r="117" spans="1:3">
      <c r="A117" s="7" t="s">
        <v>68</v>
      </c>
      <c r="B117" s="8" t="s">
        <v>4</v>
      </c>
      <c r="C117" s="8">
        <v>2</v>
      </c>
    </row>
    <row r="118" spans="1:3">
      <c r="A118" s="7" t="s">
        <v>68</v>
      </c>
      <c r="B118" s="8" t="s">
        <v>5</v>
      </c>
      <c r="C118" s="8">
        <v>2</v>
      </c>
    </row>
    <row r="119" spans="1:3">
      <c r="A119" s="7" t="s">
        <v>69</v>
      </c>
      <c r="B119" s="8" t="s">
        <v>4</v>
      </c>
      <c r="C119" s="8"/>
    </row>
    <row r="120" spans="1:3">
      <c r="A120" s="7" t="s">
        <v>69</v>
      </c>
      <c r="B120" s="8" t="s">
        <v>5</v>
      </c>
      <c r="C120" s="8">
        <v>2</v>
      </c>
    </row>
    <row r="121" spans="1:3">
      <c r="A121" s="7" t="s">
        <v>70</v>
      </c>
      <c r="B121" s="8" t="s">
        <v>4</v>
      </c>
      <c r="C121" s="8"/>
    </row>
    <row r="122" spans="1:3">
      <c r="A122" s="7" t="s">
        <v>70</v>
      </c>
      <c r="B122" s="8" t="s">
        <v>5</v>
      </c>
      <c r="C122" s="8">
        <v>2</v>
      </c>
    </row>
    <row r="123" spans="3:3">
      <c r="C123" s="2">
        <f>SUM(C6:C122)</f>
        <v>132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2016-06-23T01:33:39Z</dcterms:created>
  <dcterms:modified xsi:type="dcterms:W3CDTF">2016-06-23T01:34:24Z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